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35" windowWidth="7620" windowHeight="5385" tabRatio="887"/>
  </bookViews>
  <sheets>
    <sheet name="لیست کلی مناقصات و مزایدات بزرگ" sheetId="3" r:id="rId1"/>
  </sheets>
  <definedNames>
    <definedName name="_xlnm.Print_Titles" localSheetId="0">'لیست کلی مناقصات و مزایدات بزرگ'!$1:$2</definedName>
  </definedNames>
  <calcPr calcId="124519"/>
</workbook>
</file>

<file path=xl/calcChain.xml><?xml version="1.0" encoding="utf-8"?>
<calcChain xmlns="http://schemas.openxmlformats.org/spreadsheetml/2006/main">
  <c r="G9" i="3"/>
  <c r="J9"/>
</calcChain>
</file>

<file path=xl/sharedStrings.xml><?xml version="1.0" encoding="utf-8"?>
<sst xmlns="http://schemas.openxmlformats.org/spreadsheetml/2006/main" count="97" uniqueCount="61">
  <si>
    <t>-</t>
  </si>
  <si>
    <t>ردیف</t>
  </si>
  <si>
    <t>موضوع مناقصه / مزایده / ترک تشریفات</t>
  </si>
  <si>
    <t>مبلغ بر آورد اولیه(ریال)</t>
  </si>
  <si>
    <t>تاریخ برگزاری مناقصه</t>
  </si>
  <si>
    <t>نتیجه برگزاری مناقصه</t>
  </si>
  <si>
    <t>نام شرکت برنده</t>
  </si>
  <si>
    <t>مناقصه خرید ده دستگاه کارنده ریز دانه کار برای توزیع در شهرستان های آذرشهر،تبریز،اسکو، میانه،خدآفرین ،سراب،هشترود،بستان آبادومرند</t>
  </si>
  <si>
    <t>1401/3/8</t>
  </si>
  <si>
    <t>تعیین برنده</t>
  </si>
  <si>
    <t>شرکت ماشین زراعت همدان</t>
  </si>
  <si>
    <t>مناقصه احداث شبکه های فرعی آبیاری و زهکشی کانال وکیل آرخی روستای یولقونلوی جدید شهرستان ملکان</t>
  </si>
  <si>
    <t>1401/3/10</t>
  </si>
  <si>
    <t>ژرف آب گستر بناب</t>
  </si>
  <si>
    <t xml:space="preserve">مناقصه احداث کانال های  آبیاری سویدلرخانه برق و گواخلیخ خوشه مهر  شهرستان بناب </t>
  </si>
  <si>
    <t>1401/5/8</t>
  </si>
  <si>
    <t>تعیین برنده درمرحله تجدید مناقصه</t>
  </si>
  <si>
    <t xml:space="preserve">بتن پرور آذربایجان </t>
  </si>
  <si>
    <t>مزایده برای فروش ششدانگ ملک از پلاک ثبتی  434 فرعی از 73 اصلی از بخش 3 مراغه به نشانی شهرستان مراغه - روستای گل تپه</t>
  </si>
  <si>
    <t>1401/09/20</t>
  </si>
  <si>
    <t>تجدید گردید</t>
  </si>
  <si>
    <r>
      <t xml:space="preserve"> مزایده برای فروش ششدانگ ملک از پلاک ثبتی  110 فرعی از 15 اصلی بخش 24 تبریز به نشانی شهرستان هریس </t>
    </r>
    <r>
      <rPr>
        <sz val="14"/>
        <color theme="1"/>
        <rFont val="Sakkal Majalla"/>
      </rPr>
      <t>–</t>
    </r>
    <r>
      <rPr>
        <sz val="14"/>
        <color theme="1"/>
        <rFont val="B Mitra"/>
        <charset val="178"/>
      </rPr>
      <t xml:space="preserve"> روستای مقصودلو</t>
    </r>
  </si>
  <si>
    <r>
      <t xml:space="preserve">  مزایده برای فروش ششدانگ ملک از پلاک ثبتی  301 فرعی از 22 اصلی بخش 18 تبریز به نشانی شهرستان بستان آباد </t>
    </r>
    <r>
      <rPr>
        <sz val="14"/>
        <color theme="1"/>
        <rFont val="Sakkal Majalla"/>
      </rPr>
      <t>–</t>
    </r>
    <r>
      <rPr>
        <sz val="14"/>
        <color theme="1"/>
        <rFont val="B Mitra"/>
        <charset val="178"/>
      </rPr>
      <t xml:space="preserve"> روستای بنه کهل </t>
    </r>
  </si>
  <si>
    <r>
      <t xml:space="preserve"> مزایده برای فروش ششدانگ ملک از پلاک ثبتی  83 فرعی از 519 اصلی بخش 48 تبریز به نشانی شهرستان هشترود </t>
    </r>
    <r>
      <rPr>
        <sz val="14"/>
        <color theme="1"/>
        <rFont val="Sakkal Majalla"/>
      </rPr>
      <t>–</t>
    </r>
    <r>
      <rPr>
        <sz val="14"/>
        <color theme="1"/>
        <rFont val="B Mitra"/>
        <charset val="178"/>
      </rPr>
      <t xml:space="preserve"> روستای ذوالبین</t>
    </r>
  </si>
  <si>
    <r>
      <t xml:space="preserve"> مزایده برای فروش ششدانگ ملک از پلاک ثبتی  360 فرعی از 42 اصلی بخش 15 تبریز به نشانی شهرستان مرند </t>
    </r>
    <r>
      <rPr>
        <sz val="14"/>
        <color theme="1"/>
        <rFont val="Sakkal Majalla"/>
      </rPr>
      <t>–</t>
    </r>
    <r>
      <rPr>
        <sz val="14"/>
        <color theme="1"/>
        <rFont val="B Mitra"/>
        <charset val="178"/>
      </rPr>
      <t xml:space="preserve"> روستای باروج</t>
    </r>
  </si>
  <si>
    <t>واگذاری درمانگاه شبانه روزی 27 خرداد سازمان جهادکشاورزی آذربایجان شرقی به روش مشارکتی</t>
  </si>
  <si>
    <t>برای بار دوم تجدید گردید</t>
  </si>
  <si>
    <t>مناقصه احداث و تکمیل کانال آبیاری عمومی گزین داش خاروانا شهرستان ورزقان</t>
  </si>
  <si>
    <t>1401/03/10</t>
  </si>
  <si>
    <t>1401/10/25</t>
  </si>
  <si>
    <t>به منظور توسعه بخش غیر دولتی و کاهش تصدی گری دولت و در راستای ماده 88 قانون تنظیم بخشی از مقررات مالی دولت و همچنین ایجاد اشتغال ، توسعه و مشارکت بخش غیر دولتی در ارائه خدمات و استفاده بهینه از فضای فیزیکی و امکانات موجود با استناد به آئین نامه اجرایی 22 و 24 قانون خدمات کشوری سازمان جهادکشاورزی استان با اخذ مجوز از وزارت جهاد کشاورزی تصدی گری امور درمانگاه شبانه روزی 27 خرداد را در راستای اصل 44 قانون اساسی جمهوری اسلامی ایران از طریق انتشار فراخوان عمومی به افراد حقوقی واجد شرایط به صورت مشارکتی واگذار می نماید که فرایند واگذاری طبق برنامه زمانبندی در حال انجام است.</t>
  </si>
  <si>
    <t>برنده ندارد</t>
  </si>
  <si>
    <t>برگزارگردید</t>
  </si>
  <si>
    <t>انجام امورنظافتی و خدماتی ، نگهداری فضای سبز ، امورآبدارخانه ، حفاظتی ، خدماتی و سرایداری در ساختمان ها و فضاهای اداری ستاد مرکزاستان ؛ مدیریت و مراکز جهاد کشاورزی شهرستان ها</t>
  </si>
  <si>
    <t>مبلغ قرارداد</t>
  </si>
  <si>
    <t>شرکت سبز سپید شهر برنده شد</t>
  </si>
  <si>
    <t>شماره رهگیری ثبت در سامانه قراردادهای کشور</t>
  </si>
  <si>
    <t>تاریخ شروع قرارداد</t>
  </si>
  <si>
    <t>تاریخ اتمام قرارداد</t>
  </si>
  <si>
    <t>جعفر بخشعلی پور حقیقی</t>
  </si>
  <si>
    <t>علی ذال پور</t>
  </si>
  <si>
    <t xml:space="preserve"> مزایده برای فروش ششدانگ ملک از پلاک ثبتی  215 فرعی از 36 اصلی بخش 32 کلیبر ساختمان انباری روستای زنبلان</t>
  </si>
  <si>
    <t>شرکت آرمان صنعت تدبیر اندیش</t>
  </si>
  <si>
    <t>1401/12/07</t>
  </si>
  <si>
    <t>سرکارخانم دکتر قلندری (درمانگاه نیکان )</t>
  </si>
  <si>
    <t>1401/12/02</t>
  </si>
  <si>
    <t xml:space="preserve">جدول اطلاعات و مشخصات مناقصات و مزایدات سال 1401 سازمان جهاد کشاورزی استان در حد نصاب معاملات بزرگ </t>
  </si>
  <si>
    <t>1401/03/31</t>
  </si>
  <si>
    <t>1401/06/31</t>
  </si>
  <si>
    <t>1401/03/22</t>
  </si>
  <si>
    <t>1401/08/22</t>
  </si>
  <si>
    <t>1401/05/20</t>
  </si>
  <si>
    <t>1401/10/20</t>
  </si>
  <si>
    <t>1402/01/01</t>
  </si>
  <si>
    <t>1402/12/29</t>
  </si>
  <si>
    <t>شماره قرارداد</t>
  </si>
  <si>
    <t>تاریخ قرارداد</t>
  </si>
  <si>
    <t>1401/05/9916</t>
  </si>
  <si>
    <t>1401/05/19</t>
  </si>
  <si>
    <t>1401/21/25349</t>
  </si>
  <si>
    <t>1401/12/28</t>
  </si>
</sst>
</file>

<file path=xl/styles.xml><?xml version="1.0" encoding="utf-8"?>
<styleSheet xmlns="http://schemas.openxmlformats.org/spreadsheetml/2006/main">
  <fonts count="9">
    <font>
      <sz val="11"/>
      <color theme="1"/>
      <name val="B Mitra"/>
      <family val="2"/>
      <charset val="178"/>
    </font>
    <font>
      <b/>
      <sz val="14"/>
      <color theme="1"/>
      <name val="B Mitra"/>
      <charset val="178"/>
    </font>
    <font>
      <b/>
      <sz val="12"/>
      <color theme="1"/>
      <name val="B Mitra"/>
      <charset val="178"/>
    </font>
    <font>
      <b/>
      <sz val="11"/>
      <color theme="1"/>
      <name val="B Mitra"/>
      <charset val="178"/>
    </font>
    <font>
      <sz val="14"/>
      <color theme="1"/>
      <name val="B Titr"/>
      <charset val="178"/>
    </font>
    <font>
      <sz val="14"/>
      <color theme="1"/>
      <name val="B Mitra"/>
      <charset val="178"/>
    </font>
    <font>
      <sz val="14"/>
      <color theme="1"/>
      <name val="Sakkal Majalla"/>
    </font>
    <font>
      <b/>
      <sz val="10"/>
      <color theme="1"/>
      <name val="B Mitra"/>
      <charset val="178"/>
    </font>
    <font>
      <sz val="10"/>
      <color theme="1"/>
      <name val="B Mitra"/>
      <charset val="178"/>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24">
    <xf numFmtId="0" fontId="0" fillId="0" borderId="0" xfId="0"/>
    <xf numFmtId="0" fontId="5" fillId="0" borderId="1" xfId="0" applyFont="1" applyFill="1" applyBorder="1" applyAlignment="1">
      <alignment horizontal="center" vertical="center" wrapText="1"/>
    </xf>
    <xf numFmtId="3"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1" fillId="0" borderId="0" xfId="0" applyFont="1" applyFill="1" applyAlignment="1">
      <alignment horizontal="center"/>
    </xf>
    <xf numFmtId="0" fontId="3" fillId="0" borderId="1" xfId="0" applyFont="1" applyFill="1" applyBorder="1" applyAlignment="1">
      <alignment horizontal="center" vertical="center" wrapText="1"/>
    </xf>
    <xf numFmtId="0" fontId="1" fillId="0" borderId="0" xfId="0" applyFont="1" applyFill="1"/>
    <xf numFmtId="3" fontId="5" fillId="0" borderId="1" xfId="0" applyNumberFormat="1" applyFont="1" applyFill="1" applyBorder="1" applyAlignment="1">
      <alignment horizontal="center" vertical="center" wrapText="1"/>
    </xf>
    <xf numFmtId="3" fontId="3" fillId="0" borderId="1" xfId="0" applyNumberFormat="1" applyFont="1" applyFill="1" applyBorder="1" applyAlignment="1">
      <alignment horizont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3" fontId="1" fillId="0" borderId="1" xfId="0" applyNumberFormat="1" applyFont="1" applyBorder="1" applyAlignment="1">
      <alignment horizontal="center" vertical="center" wrapText="1"/>
    </xf>
    <xf numFmtId="0" fontId="7" fillId="0" borderId="0" xfId="0" applyFont="1" applyAlignment="1">
      <alignment vertical="center" wrapText="1"/>
    </xf>
    <xf numFmtId="0" fontId="5" fillId="0" borderId="3" xfId="0" applyFont="1" applyFill="1" applyBorder="1" applyAlignment="1">
      <alignment vertical="center" wrapText="1"/>
    </xf>
    <xf numFmtId="0" fontId="4" fillId="0" borderId="0" xfId="0" applyFont="1" applyFill="1" applyBorder="1" applyAlignment="1">
      <alignment horizont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 fillId="2"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3" fontId="5" fillId="0" borderId="2" xfId="0" applyNumberFormat="1" applyFont="1" applyFill="1" applyBorder="1" applyAlignment="1">
      <alignment horizontal="center" vertical="center"/>
    </xf>
    <xf numFmtId="0" fontId="1" fillId="0" borderId="1" xfId="0" applyFont="1" applyFill="1" applyBorder="1" applyAlignment="1">
      <alignment horizontal="center" vertic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20"/>
  <sheetViews>
    <sheetView rightToLeft="1" tabSelected="1" topLeftCell="E1" zoomScaleSheetLayoutView="98" workbookViewId="0">
      <selection activeCell="K5" sqref="K5"/>
    </sheetView>
  </sheetViews>
  <sheetFormatPr defaultColWidth="12" defaultRowHeight="22.5"/>
  <cols>
    <col min="1" max="1" width="7.5" style="6" customWidth="1"/>
    <col min="2" max="2" width="90.33203125" style="6" customWidth="1"/>
    <col min="3" max="4" width="16.5" style="6" customWidth="1"/>
    <col min="5" max="5" width="18.6640625" style="6" customWidth="1"/>
    <col min="6" max="6" width="24.83203125" style="6" customWidth="1"/>
    <col min="7" max="7" width="27.5" style="6" customWidth="1"/>
    <col min="8" max="9" width="16.1640625" style="6" customWidth="1"/>
    <col min="10" max="10" width="38.33203125" style="6" customWidth="1"/>
    <col min="11" max="11" width="24" style="6" customWidth="1"/>
    <col min="12" max="12" width="18" style="6" customWidth="1"/>
    <col min="13" max="16384" width="12" style="6"/>
  </cols>
  <sheetData>
    <row r="1" spans="1:12" ht="28.5">
      <c r="A1" s="16" t="s">
        <v>46</v>
      </c>
      <c r="B1" s="16"/>
      <c r="C1" s="16"/>
      <c r="D1" s="16"/>
      <c r="E1" s="16"/>
      <c r="F1" s="16"/>
      <c r="G1" s="16"/>
      <c r="H1" s="16"/>
      <c r="I1" s="16"/>
      <c r="J1" s="16"/>
    </row>
    <row r="2" spans="1:12" s="4" customFormat="1" ht="112.5">
      <c r="A2" s="9" t="s">
        <v>1</v>
      </c>
      <c r="B2" s="10" t="s">
        <v>2</v>
      </c>
      <c r="C2" s="10" t="s">
        <v>36</v>
      </c>
      <c r="D2" s="11" t="s">
        <v>37</v>
      </c>
      <c r="E2" s="10" t="s">
        <v>38</v>
      </c>
      <c r="F2" s="10" t="s">
        <v>3</v>
      </c>
      <c r="G2" s="10" t="s">
        <v>34</v>
      </c>
      <c r="H2" s="10" t="s">
        <v>4</v>
      </c>
      <c r="I2" s="10" t="s">
        <v>5</v>
      </c>
      <c r="J2" s="19" t="s">
        <v>6</v>
      </c>
      <c r="K2" s="9" t="s">
        <v>55</v>
      </c>
      <c r="L2" s="9" t="s">
        <v>56</v>
      </c>
    </row>
    <row r="3" spans="1:12" s="4" customFormat="1" ht="51" customHeight="1">
      <c r="A3" s="3">
        <v>1</v>
      </c>
      <c r="B3" s="7" t="s">
        <v>7</v>
      </c>
      <c r="C3" s="7"/>
      <c r="D3" s="7" t="s">
        <v>47</v>
      </c>
      <c r="E3" s="7" t="s">
        <v>48</v>
      </c>
      <c r="F3" s="2">
        <v>8000000000</v>
      </c>
      <c r="G3" s="13">
        <v>9374000000</v>
      </c>
      <c r="H3" s="3" t="s">
        <v>8</v>
      </c>
      <c r="I3" s="3" t="s">
        <v>9</v>
      </c>
      <c r="J3" s="20" t="s">
        <v>10</v>
      </c>
      <c r="K3" s="23" t="s">
        <v>57</v>
      </c>
      <c r="L3" s="23" t="s">
        <v>47</v>
      </c>
    </row>
    <row r="4" spans="1:12" s="4" customFormat="1" ht="51" customHeight="1">
      <c r="A4" s="3">
        <v>2</v>
      </c>
      <c r="B4" s="5" t="s">
        <v>27</v>
      </c>
      <c r="C4" s="7"/>
      <c r="D4" s="7"/>
      <c r="E4" s="7"/>
      <c r="F4" s="2">
        <v>10096705553</v>
      </c>
      <c r="G4" s="13">
        <v>0</v>
      </c>
      <c r="H4" s="3" t="s">
        <v>28</v>
      </c>
      <c r="I4" s="1" t="s">
        <v>26</v>
      </c>
      <c r="J4" s="20" t="s">
        <v>0</v>
      </c>
      <c r="K4" s="23"/>
      <c r="L4" s="23"/>
    </row>
    <row r="5" spans="1:12" s="4" customFormat="1" ht="51" customHeight="1">
      <c r="A5" s="3">
        <v>3</v>
      </c>
      <c r="B5" s="1" t="s">
        <v>11</v>
      </c>
      <c r="C5" s="1"/>
      <c r="D5" s="7" t="s">
        <v>49</v>
      </c>
      <c r="E5" s="1" t="s">
        <v>50</v>
      </c>
      <c r="F5" s="2">
        <v>19543542944</v>
      </c>
      <c r="G5" s="12">
        <v>20124638165</v>
      </c>
      <c r="H5" s="3" t="s">
        <v>12</v>
      </c>
      <c r="I5" s="3" t="s">
        <v>9</v>
      </c>
      <c r="J5" s="21" t="s">
        <v>13</v>
      </c>
      <c r="K5" s="23">
        <v>1020</v>
      </c>
      <c r="L5" s="23" t="s">
        <v>49</v>
      </c>
    </row>
    <row r="6" spans="1:12" s="4" customFormat="1" ht="63.75" customHeight="1">
      <c r="A6" s="3">
        <v>4</v>
      </c>
      <c r="B6" s="1" t="s">
        <v>14</v>
      </c>
      <c r="C6" s="1"/>
      <c r="D6" s="1"/>
      <c r="E6" s="1"/>
      <c r="F6" s="2">
        <v>20547132029</v>
      </c>
      <c r="G6" s="12">
        <v>0</v>
      </c>
      <c r="H6" s="3" t="s">
        <v>15</v>
      </c>
      <c r="I6" s="1" t="s">
        <v>20</v>
      </c>
      <c r="J6" s="20" t="s">
        <v>0</v>
      </c>
      <c r="K6" s="23"/>
      <c r="L6" s="23"/>
    </row>
    <row r="7" spans="1:12" s="4" customFormat="1" ht="63.75" customHeight="1">
      <c r="A7" s="3">
        <v>5</v>
      </c>
      <c r="B7" s="1" t="s">
        <v>14</v>
      </c>
      <c r="C7" s="1"/>
      <c r="D7" s="1" t="s">
        <v>51</v>
      </c>
      <c r="E7" s="1" t="s">
        <v>52</v>
      </c>
      <c r="F7" s="2">
        <v>20547132029</v>
      </c>
      <c r="G7" s="12">
        <v>27794860610</v>
      </c>
      <c r="H7" s="3" t="s">
        <v>15</v>
      </c>
      <c r="I7" s="1" t="s">
        <v>16</v>
      </c>
      <c r="J7" s="20" t="s">
        <v>17</v>
      </c>
      <c r="K7" s="23">
        <v>1025</v>
      </c>
      <c r="L7" s="23" t="s">
        <v>58</v>
      </c>
    </row>
    <row r="8" spans="1:12" s="4" customFormat="1" ht="63.75" customHeight="1">
      <c r="A8" s="3">
        <v>6</v>
      </c>
      <c r="B8" s="14" t="s">
        <v>33</v>
      </c>
      <c r="C8" s="1"/>
      <c r="D8" s="1" t="s">
        <v>53</v>
      </c>
      <c r="E8" s="1" t="s">
        <v>54</v>
      </c>
      <c r="F8" s="13">
        <v>108671130000</v>
      </c>
      <c r="G8" s="12">
        <v>109649170170</v>
      </c>
      <c r="H8" s="3" t="s">
        <v>45</v>
      </c>
      <c r="I8" s="1" t="s">
        <v>32</v>
      </c>
      <c r="J8" s="22" t="s">
        <v>35</v>
      </c>
      <c r="K8" s="23" t="s">
        <v>59</v>
      </c>
      <c r="L8" s="23" t="s">
        <v>60</v>
      </c>
    </row>
    <row r="9" spans="1:12" s="4" customFormat="1" ht="63.75" customHeight="1">
      <c r="A9" s="3">
        <v>7</v>
      </c>
      <c r="B9" s="1" t="s">
        <v>18</v>
      </c>
      <c r="C9" s="1"/>
      <c r="D9" s="1"/>
      <c r="E9" s="1"/>
      <c r="F9" s="8">
        <v>4358150000</v>
      </c>
      <c r="G9" s="12">
        <f>SUM(G3:G8)</f>
        <v>166942668945</v>
      </c>
      <c r="H9" s="3" t="s">
        <v>19</v>
      </c>
      <c r="I9" s="1" t="s">
        <v>20</v>
      </c>
      <c r="J9" s="20" t="str">
        <f>J10</f>
        <v>-</v>
      </c>
      <c r="K9" s="23"/>
      <c r="L9" s="23"/>
    </row>
    <row r="10" spans="1:12" s="4" customFormat="1" ht="63.75" customHeight="1">
      <c r="A10" s="3">
        <v>8</v>
      </c>
      <c r="B10" s="1" t="s">
        <v>21</v>
      </c>
      <c r="C10" s="1"/>
      <c r="D10" s="1"/>
      <c r="E10" s="1"/>
      <c r="F10" s="8">
        <v>5400000000</v>
      </c>
      <c r="G10" s="8"/>
      <c r="H10" s="3" t="s">
        <v>19</v>
      </c>
      <c r="I10" s="1" t="s">
        <v>20</v>
      </c>
      <c r="J10" s="20" t="s">
        <v>0</v>
      </c>
      <c r="K10" s="23"/>
      <c r="L10" s="23"/>
    </row>
    <row r="11" spans="1:12" s="4" customFormat="1" ht="63.75" customHeight="1">
      <c r="A11" s="3">
        <v>9</v>
      </c>
      <c r="B11" s="1" t="s">
        <v>22</v>
      </c>
      <c r="C11" s="1"/>
      <c r="D11" s="1"/>
      <c r="E11" s="1"/>
      <c r="F11" s="8">
        <v>8430000000</v>
      </c>
      <c r="G11" s="8"/>
      <c r="H11" s="3" t="s">
        <v>19</v>
      </c>
      <c r="I11" s="1" t="s">
        <v>20</v>
      </c>
      <c r="J11" s="20" t="s">
        <v>0</v>
      </c>
      <c r="K11" s="23"/>
      <c r="L11" s="23"/>
    </row>
    <row r="12" spans="1:12" s="4" customFormat="1" ht="63.75" customHeight="1">
      <c r="A12" s="3">
        <v>10</v>
      </c>
      <c r="B12" s="1" t="s">
        <v>23</v>
      </c>
      <c r="C12" s="1"/>
      <c r="D12" s="1"/>
      <c r="E12" s="1"/>
      <c r="F12" s="8">
        <v>10426480000</v>
      </c>
      <c r="G12" s="8"/>
      <c r="H12" s="3" t="s">
        <v>19</v>
      </c>
      <c r="I12" s="1" t="s">
        <v>20</v>
      </c>
      <c r="J12" s="20" t="s">
        <v>0</v>
      </c>
      <c r="K12" s="23"/>
      <c r="L12" s="23"/>
    </row>
    <row r="13" spans="1:12" s="4" customFormat="1" ht="63.75" customHeight="1">
      <c r="A13" s="3">
        <v>11</v>
      </c>
      <c r="B13" s="1" t="s">
        <v>24</v>
      </c>
      <c r="C13" s="1"/>
      <c r="D13" s="1"/>
      <c r="E13" s="1"/>
      <c r="F13" s="8">
        <v>9633750000</v>
      </c>
      <c r="G13" s="8"/>
      <c r="H13" s="3" t="s">
        <v>19</v>
      </c>
      <c r="I13" s="1" t="s">
        <v>20</v>
      </c>
      <c r="J13" s="20" t="s">
        <v>0</v>
      </c>
      <c r="K13" s="23"/>
      <c r="L13" s="23"/>
    </row>
    <row r="14" spans="1:12" s="4" customFormat="1" ht="63.75" customHeight="1">
      <c r="A14" s="3">
        <v>12</v>
      </c>
      <c r="B14" s="1" t="s">
        <v>18</v>
      </c>
      <c r="C14" s="1"/>
      <c r="D14" s="1"/>
      <c r="E14" s="1"/>
      <c r="F14" s="8">
        <v>4358150000</v>
      </c>
      <c r="G14" s="8"/>
      <c r="H14" s="3" t="s">
        <v>29</v>
      </c>
      <c r="I14" s="1" t="s">
        <v>32</v>
      </c>
      <c r="J14" s="20" t="s">
        <v>31</v>
      </c>
      <c r="K14" s="23"/>
      <c r="L14" s="23"/>
    </row>
    <row r="15" spans="1:12" s="4" customFormat="1" ht="63.75" customHeight="1">
      <c r="A15" s="3">
        <v>13</v>
      </c>
      <c r="B15" s="1" t="s">
        <v>21</v>
      </c>
      <c r="C15" s="1"/>
      <c r="D15" s="1"/>
      <c r="E15" s="1"/>
      <c r="F15" s="8">
        <v>5400000000</v>
      </c>
      <c r="G15" s="8">
        <v>5540000000</v>
      </c>
      <c r="H15" s="3" t="s">
        <v>29</v>
      </c>
      <c r="I15" s="1" t="s">
        <v>32</v>
      </c>
      <c r="J15" s="20" t="s">
        <v>39</v>
      </c>
      <c r="K15" s="23"/>
      <c r="L15" s="23"/>
    </row>
    <row r="16" spans="1:12" s="4" customFormat="1" ht="63.75" customHeight="1">
      <c r="A16" s="3">
        <v>14</v>
      </c>
      <c r="B16" s="1" t="s">
        <v>22</v>
      </c>
      <c r="C16" s="1"/>
      <c r="D16" s="1"/>
      <c r="E16" s="1"/>
      <c r="F16" s="8">
        <v>8430000000</v>
      </c>
      <c r="G16" s="8">
        <v>8767950000</v>
      </c>
      <c r="H16" s="3" t="s">
        <v>29</v>
      </c>
      <c r="I16" s="1" t="s">
        <v>32</v>
      </c>
      <c r="J16" s="20" t="s">
        <v>40</v>
      </c>
      <c r="K16" s="23"/>
      <c r="L16" s="23"/>
    </row>
    <row r="17" spans="1:12" s="4" customFormat="1" ht="63.75" customHeight="1">
      <c r="A17" s="3">
        <v>15</v>
      </c>
      <c r="B17" s="1" t="s">
        <v>23</v>
      </c>
      <c r="C17" s="1"/>
      <c r="D17" s="1"/>
      <c r="E17" s="1"/>
      <c r="F17" s="8">
        <v>10426480000</v>
      </c>
      <c r="G17" s="8"/>
      <c r="H17" s="3" t="s">
        <v>29</v>
      </c>
      <c r="I17" s="1" t="s">
        <v>32</v>
      </c>
      <c r="J17" s="20" t="s">
        <v>31</v>
      </c>
      <c r="K17" s="23"/>
      <c r="L17" s="23"/>
    </row>
    <row r="18" spans="1:12" s="4" customFormat="1" ht="63.75" customHeight="1">
      <c r="A18" s="3">
        <v>16</v>
      </c>
      <c r="B18" s="1" t="s">
        <v>24</v>
      </c>
      <c r="C18" s="1"/>
      <c r="D18" s="1"/>
      <c r="E18" s="1"/>
      <c r="F18" s="8">
        <v>9633750000</v>
      </c>
      <c r="G18" s="8">
        <v>9868750000</v>
      </c>
      <c r="H18" s="3" t="s">
        <v>29</v>
      </c>
      <c r="I18" s="1" t="s">
        <v>32</v>
      </c>
      <c r="J18" s="20" t="s">
        <v>40</v>
      </c>
      <c r="K18" s="23"/>
      <c r="L18" s="23"/>
    </row>
    <row r="19" spans="1:12" s="4" customFormat="1" ht="63.75" customHeight="1">
      <c r="A19" s="3">
        <v>17</v>
      </c>
      <c r="B19" s="1" t="s">
        <v>41</v>
      </c>
      <c r="C19" s="1"/>
      <c r="D19" s="1"/>
      <c r="E19" s="1"/>
      <c r="F19" s="8">
        <v>92750000000</v>
      </c>
      <c r="G19" s="8">
        <v>96658000000</v>
      </c>
      <c r="H19" s="3" t="s">
        <v>43</v>
      </c>
      <c r="I19" s="1" t="s">
        <v>32</v>
      </c>
      <c r="J19" s="20" t="s">
        <v>42</v>
      </c>
      <c r="K19" s="23"/>
      <c r="L19" s="23"/>
    </row>
    <row r="20" spans="1:12" s="4" customFormat="1" ht="63.75" customHeight="1">
      <c r="A20" s="3">
        <v>18</v>
      </c>
      <c r="B20" s="1" t="s">
        <v>25</v>
      </c>
      <c r="C20" s="17" t="s">
        <v>30</v>
      </c>
      <c r="D20" s="18"/>
      <c r="E20" s="18"/>
      <c r="F20" s="18"/>
      <c r="G20" s="18"/>
      <c r="H20" s="18"/>
      <c r="I20" s="18"/>
      <c r="J20" s="15" t="s">
        <v>44</v>
      </c>
      <c r="K20" s="23"/>
      <c r="L20" s="23"/>
    </row>
  </sheetData>
  <mergeCells count="2">
    <mergeCell ref="A1:J1"/>
    <mergeCell ref="C20:I20"/>
  </mergeCells>
  <pageMargins left="0.23622047244094491" right="0.23622047244094491" top="0.74803149606299213" bottom="0.74803149606299213" header="0.31496062992125984" footer="0.31496062992125984"/>
  <pageSetup scale="72" orientation="landscape" r:id="rId1"/>
  <rowBreaks count="1" manualBreakCount="1">
    <brk id="12" max="8" man="1"/>
  </rowBreaks>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لیست کلی مناقصات و مزایدات بزرگ</vt:lpstr>
      <vt:lpstr>'لیست کلی مناقصات و مزایدات بزرگ'!Print_Titles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kheirolaheyvazian</dc:creator>
  <cp:lastModifiedBy>kheirolaheyvazian</cp:lastModifiedBy>
  <cp:lastPrinted>2023-02-27T10:35:07Z</cp:lastPrinted>
  <dcterms:created xsi:type="dcterms:W3CDTF">2022-01-02T07:12:20Z</dcterms:created>
  <dcterms:modified xsi:type="dcterms:W3CDTF">2023-08-07T10:41:10Z</dcterms:modified>
</cp:coreProperties>
</file>